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435" windowWidth="24015" windowHeight="10095" tabRatio="517" activeTab="0"/>
  </bookViews>
  <sheets>
    <sheet name="КСС" sheetId="1" r:id="rId1"/>
  </sheets>
  <definedNames>
    <definedName name="_xlnm.Print_Area" localSheetId="0">'КСС'!$A$1:$I$41</definedName>
  </definedNames>
  <calcPr fullCalcOnLoad="1"/>
</workbook>
</file>

<file path=xl/sharedStrings.xml><?xml version="1.0" encoding="utf-8"?>
<sst xmlns="http://schemas.openxmlformats.org/spreadsheetml/2006/main" count="34" uniqueCount="34">
  <si>
    <t>6=4x5</t>
  </si>
  <si>
    <t>8=4х7</t>
  </si>
  <si>
    <t>Обща стойност</t>
  </si>
  <si>
    <t>Б.</t>
  </si>
  <si>
    <t>№</t>
  </si>
  <si>
    <t>Ед. мярка</t>
  </si>
  <si>
    <t>Количество</t>
  </si>
  <si>
    <t>Eд. цена</t>
  </si>
  <si>
    <t xml:space="preserve">Материали </t>
  </si>
  <si>
    <t>Основание за разходни норми</t>
  </si>
  <si>
    <t xml:space="preserve"> Процент на стойността на материалите:</t>
  </si>
  <si>
    <r>
      <t xml:space="preserve"> А.2.</t>
    </r>
    <r>
      <rPr>
        <sz val="10"/>
        <rFont val="Times New Roman"/>
        <family val="1"/>
      </rPr>
      <t xml:space="preserve"> Печалба 10% от </t>
    </r>
    <r>
      <rPr>
        <b/>
        <sz val="10"/>
        <rFont val="Times New Roman"/>
        <family val="1"/>
      </rPr>
      <t>А+А.1.:</t>
    </r>
  </si>
  <si>
    <r>
      <t>Общо</t>
    </r>
    <r>
      <rPr>
        <b/>
        <sz val="10"/>
        <rFont val="Times New Roman"/>
        <family val="1"/>
      </rPr>
      <t xml:space="preserve"> :</t>
    </r>
  </si>
  <si>
    <r>
      <t>ДДС 20%</t>
    </r>
    <r>
      <rPr>
        <b/>
        <sz val="10"/>
        <rFont val="Times New Roman"/>
        <family val="1"/>
      </rPr>
      <t xml:space="preserve"> :</t>
    </r>
  </si>
  <si>
    <t>КАНДИДАТ: ............................................................................................................................................................</t>
  </si>
  <si>
    <t>ПРЕДСТАВЛЯВАЩ КАНДИДАТА:</t>
  </si>
  <si>
    <r>
      <t xml:space="preserve"> А.1.</t>
    </r>
    <r>
      <rPr>
        <sz val="10"/>
        <rFont val="Times New Roman"/>
        <family val="1"/>
      </rPr>
      <t xml:space="preserve"> Непредвидени разходи в размер на 10%  от </t>
    </r>
    <r>
      <rPr>
        <b/>
        <sz val="10"/>
        <rFont val="Times New Roman"/>
        <family val="1"/>
      </rPr>
      <t>А.:</t>
    </r>
  </si>
  <si>
    <t>Ед. цена</t>
  </si>
  <si>
    <t>Стойност на материалите</t>
  </si>
  <si>
    <t>КОЛИЧЕСТВЕНО-СТОЙНОСТНА СМЕТКА ПО ВИДОВЕ СМР/СРР</t>
  </si>
  <si>
    <r>
      <t xml:space="preserve">Местонахождение на обекта </t>
    </r>
    <r>
      <rPr>
        <i/>
        <sz val="12"/>
        <color indexed="23"/>
        <rFont val="Times New Roman"/>
        <family val="1"/>
      </rPr>
      <t>(п.код гр./с., ж.к., ул., № / УПИ, кв., м.)</t>
    </r>
    <r>
      <rPr>
        <b/>
        <sz val="12"/>
        <rFont val="Times New Roman"/>
        <family val="1"/>
      </rPr>
      <t>: ..................................................................................................................</t>
    </r>
  </si>
  <si>
    <t>Бюджет за СМР :</t>
  </si>
  <si>
    <t>ЗАБЕЛЕЖКИ: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При определяне на единичните цени на отделните видове СМР, същите следва да бъдат съобразени с цените по СЕК;                                                                                                                        2. Цифровите изражения следва да са с 2 знака след десетичната запетая.</t>
  </si>
  <si>
    <t xml:space="preserve">Кандидатът удостоверява с подписа си верността на вписаните тук данни, в т.ч. на количествените параметри.                                                                                                                                                                                                                                                      Кандидатът е съгласен посочените тук данни и свързаните с тях обстоятелства да бъдат проверявани на място от представителите на Проект "Красива България".                                                                                                                                                              </t>
  </si>
  <si>
    <t>Съставил: ......................................................</t>
  </si>
  <si>
    <t xml:space="preserve"> ......................................................................</t>
  </si>
  <si>
    <t xml:space="preserve"> (име, подпис )</t>
  </si>
  <si>
    <t xml:space="preserve">                                                                    ....................................................................</t>
  </si>
  <si>
    <t xml:space="preserve">                                                                   (име, длъжност, подпис и печат)</t>
  </si>
  <si>
    <t>Телефон и e-mail за връзка със служителя, съставил КСC на проекто-предложението</t>
  </si>
  <si>
    <t>НАИМЕНОВАНИЕ НА СМР/СРР</t>
  </si>
  <si>
    <t>НАИМЕНОВАНИЕ НА ПРОЕКТНОТО ПРЕДЛОЖЕНИЕ (НА ОБЕКТА):  ......................................................................................................</t>
  </si>
  <si>
    <r>
      <t xml:space="preserve"> А. </t>
    </r>
    <r>
      <rPr>
        <sz val="10"/>
        <rFont val="Times New Roman"/>
        <family val="1"/>
      </rPr>
      <t>Обща стойност на горните видове работи</t>
    </r>
    <r>
      <rPr>
        <b/>
        <sz val="10"/>
        <rFont val="Times New Roman"/>
        <family val="1"/>
      </rPr>
      <t>:</t>
    </r>
  </si>
  <si>
    <t>ПРОЕКТ "КРАСИВА БЪЛГАРИЯ" 2018                                                                                                                                                                                                         Приложение - КСС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</si>
</sst>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0.000%"/>
    <numFmt numFmtId="198" formatCode="0.0000%"/>
    <numFmt numFmtId="199" formatCode="0.00000%"/>
  </numFmts>
  <fonts count="46">
    <font>
      <sz val="10"/>
      <name val="Arial"/>
      <family val="0"/>
    </font>
    <font>
      <sz val="8"/>
      <name val="Arial"/>
      <family val="2"/>
    </font>
    <font>
      <b/>
      <i/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23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2"/>
      <color indexed="23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2" fontId="4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 wrapText="1"/>
      <protection locked="0"/>
    </xf>
    <xf numFmtId="4" fontId="4" fillId="0" borderId="25" xfId="0" applyNumberFormat="1" applyFont="1" applyFill="1" applyBorder="1" applyAlignment="1" applyProtection="1">
      <alignment horizontal="center" wrapText="1"/>
      <protection locked="0"/>
    </xf>
    <xf numFmtId="4" fontId="4" fillId="0" borderId="26" xfId="0" applyNumberFormat="1" applyFont="1" applyFill="1" applyBorder="1" applyAlignment="1" applyProtection="1">
      <alignment horizontal="center" wrapText="1"/>
      <protection locked="0"/>
    </xf>
    <xf numFmtId="4" fontId="4" fillId="0" borderId="27" xfId="0" applyNumberFormat="1" applyFont="1" applyFill="1" applyBorder="1" applyAlignment="1" applyProtection="1">
      <alignment horizontal="center" wrapText="1"/>
      <protection locked="0"/>
    </xf>
    <xf numFmtId="4" fontId="4" fillId="0" borderId="28" xfId="0" applyNumberFormat="1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right"/>
      <protection locked="0"/>
    </xf>
    <xf numFmtId="4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0" xfId="58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4" fontId="4" fillId="0" borderId="20" xfId="0" applyNumberFormat="1" applyFont="1" applyBorder="1" applyAlignment="1" applyProtection="1">
      <alignment horizontal="center"/>
      <protection/>
    </xf>
    <xf numFmtId="4" fontId="4" fillId="0" borderId="30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right"/>
      <protection/>
    </xf>
    <xf numFmtId="4" fontId="3" fillId="0" borderId="20" xfId="0" applyNumberFormat="1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55" applyFont="1" applyFill="1" applyAlignment="1" applyProtection="1">
      <alignment/>
      <protection locked="0"/>
    </xf>
    <xf numFmtId="10" fontId="4" fillId="0" borderId="20" xfId="58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32" borderId="31" xfId="0" applyFont="1" applyFill="1" applyBorder="1" applyAlignment="1" applyProtection="1">
      <alignment horizontal="right" wrapText="1"/>
      <protection/>
    </xf>
    <xf numFmtId="0" fontId="3" fillId="32" borderId="21" xfId="0" applyFont="1" applyFill="1" applyBorder="1" applyAlignment="1" applyProtection="1">
      <alignment horizontal="right" wrapText="1"/>
      <protection/>
    </xf>
    <xf numFmtId="0" fontId="3" fillId="32" borderId="24" xfId="0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32" borderId="26" xfId="0" applyFont="1" applyFill="1" applyBorder="1" applyAlignment="1" applyProtection="1">
      <alignment horizontal="center" vertical="center" wrapText="1"/>
      <protection locked="0"/>
    </xf>
    <xf numFmtId="0" fontId="3" fillId="32" borderId="27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right" wrapText="1"/>
      <protection locked="0"/>
    </xf>
    <xf numFmtId="0" fontId="3" fillId="0" borderId="32" xfId="0" applyFont="1" applyBorder="1" applyAlignment="1" applyProtection="1">
      <alignment horizontal="right" wrapText="1"/>
      <protection locked="0"/>
    </xf>
    <xf numFmtId="0" fontId="3" fillId="0" borderId="29" xfId="0" applyFont="1" applyBorder="1" applyAlignment="1" applyProtection="1">
      <alignment horizontal="right" wrapText="1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right"/>
      <protection/>
    </xf>
    <xf numFmtId="0" fontId="4" fillId="0" borderId="48" xfId="0" applyFont="1" applyBorder="1" applyAlignment="1" applyProtection="1">
      <alignment horizontal="right"/>
      <protection/>
    </xf>
    <xf numFmtId="0" fontId="4" fillId="0" borderId="49" xfId="0" applyFont="1" applyBorder="1" applyAlignment="1" applyProtection="1">
      <alignment horizontal="right"/>
      <protection/>
    </xf>
    <xf numFmtId="0" fontId="3" fillId="0" borderId="48" xfId="0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33" borderId="0" xfId="0" applyFont="1" applyFill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QP-W03-Centr(1).park-Act 1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2">
      <selection activeCell="A8" sqref="A8:I8"/>
    </sheetView>
  </sheetViews>
  <sheetFormatPr defaultColWidth="9.140625" defaultRowHeight="12.75"/>
  <cols>
    <col min="1" max="1" width="5.140625" style="42" customWidth="1"/>
    <col min="2" max="2" width="77.00390625" style="42" customWidth="1"/>
    <col min="3" max="3" width="9.28125" style="42" customWidth="1"/>
    <col min="4" max="4" width="11.28125" style="42" customWidth="1"/>
    <col min="5" max="5" width="11.140625" style="42" customWidth="1"/>
    <col min="6" max="6" width="14.7109375" style="42" customWidth="1"/>
    <col min="7" max="7" width="12.7109375" style="42" customWidth="1"/>
    <col min="8" max="8" width="14.140625" style="42" customWidth="1"/>
    <col min="9" max="9" width="13.8515625" style="42" customWidth="1"/>
    <col min="10" max="16384" width="9.140625" style="42" customWidth="1"/>
  </cols>
  <sheetData>
    <row r="1" spans="1:9" s="2" customFormat="1" ht="12.75">
      <c r="A1" s="70" t="s">
        <v>33</v>
      </c>
      <c r="B1" s="71"/>
      <c r="C1" s="71"/>
      <c r="D1" s="71"/>
      <c r="E1" s="71"/>
      <c r="F1" s="71"/>
      <c r="G1" s="71"/>
      <c r="H1" s="71"/>
      <c r="I1" s="71"/>
    </row>
    <row r="2" spans="1:9" s="2" customFormat="1" ht="13.5">
      <c r="A2" s="18"/>
      <c r="B2" s="19"/>
      <c r="C2" s="19"/>
      <c r="D2" s="19"/>
      <c r="E2" s="19"/>
      <c r="F2" s="19"/>
      <c r="G2" s="19"/>
      <c r="H2" s="19"/>
      <c r="I2" s="19"/>
    </row>
    <row r="3" spans="1:9" s="2" customFormat="1" ht="14.25" customHeight="1">
      <c r="A3" s="72" t="s">
        <v>14</v>
      </c>
      <c r="B3" s="72"/>
      <c r="C3" s="72"/>
      <c r="D3" s="72"/>
      <c r="E3" s="72"/>
      <c r="F3" s="72"/>
      <c r="G3" s="72"/>
      <c r="H3" s="72"/>
      <c r="I3" s="72"/>
    </row>
    <row r="4" spans="1:9" s="1" customFormat="1" ht="12.75">
      <c r="A4" s="54"/>
      <c r="B4" s="54"/>
      <c r="C4" s="54"/>
      <c r="D4" s="54"/>
      <c r="E4" s="54"/>
      <c r="F4" s="54"/>
      <c r="G4" s="54"/>
      <c r="H4" s="54"/>
      <c r="I4" s="54"/>
    </row>
    <row r="5" spans="1:9" s="1" customFormat="1" ht="15.75">
      <c r="A5" s="72" t="s">
        <v>31</v>
      </c>
      <c r="B5" s="72"/>
      <c r="C5" s="72"/>
      <c r="D5" s="72"/>
      <c r="E5" s="72"/>
      <c r="F5" s="72"/>
      <c r="G5" s="72"/>
      <c r="H5" s="72"/>
      <c r="I5" s="72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9" s="1" customFormat="1" ht="15.75">
      <c r="A7" s="72" t="s">
        <v>20</v>
      </c>
      <c r="B7" s="72"/>
      <c r="C7" s="72"/>
      <c r="D7" s="72"/>
      <c r="E7" s="72"/>
      <c r="F7" s="72"/>
      <c r="G7" s="72"/>
      <c r="H7" s="72"/>
      <c r="I7" s="72"/>
    </row>
    <row r="8" spans="1:9" s="1" customFormat="1" ht="12.75">
      <c r="A8" s="54"/>
      <c r="B8" s="54"/>
      <c r="C8" s="54"/>
      <c r="D8" s="54"/>
      <c r="E8" s="54"/>
      <c r="F8" s="54"/>
      <c r="G8" s="54"/>
      <c r="H8" s="54"/>
      <c r="I8" s="54"/>
    </row>
    <row r="9" spans="1:9" s="1" customFormat="1" ht="14.25" customHeight="1" thickBot="1">
      <c r="A9" s="55" t="s">
        <v>19</v>
      </c>
      <c r="B9" s="55"/>
      <c r="C9" s="55"/>
      <c r="D9" s="55"/>
      <c r="E9" s="55"/>
      <c r="F9" s="55"/>
      <c r="G9" s="55"/>
      <c r="H9" s="55"/>
      <c r="I9" s="55"/>
    </row>
    <row r="10" spans="1:9" s="20" customFormat="1" ht="25.5" customHeight="1">
      <c r="A10" s="62" t="s">
        <v>4</v>
      </c>
      <c r="B10" s="62" t="s">
        <v>30</v>
      </c>
      <c r="C10" s="73" t="s">
        <v>5</v>
      </c>
      <c r="D10" s="76" t="s">
        <v>6</v>
      </c>
      <c r="E10" s="73" t="s">
        <v>7</v>
      </c>
      <c r="F10" s="76" t="s">
        <v>2</v>
      </c>
      <c r="G10" s="65" t="s">
        <v>8</v>
      </c>
      <c r="H10" s="66"/>
      <c r="I10" s="81" t="s">
        <v>9</v>
      </c>
    </row>
    <row r="11" spans="1:9" s="20" customFormat="1" ht="12.75">
      <c r="A11" s="63"/>
      <c r="B11" s="63"/>
      <c r="C11" s="74"/>
      <c r="D11" s="77"/>
      <c r="E11" s="74"/>
      <c r="F11" s="77"/>
      <c r="G11" s="97" t="s">
        <v>17</v>
      </c>
      <c r="H11" s="79" t="s">
        <v>18</v>
      </c>
      <c r="I11" s="82"/>
    </row>
    <row r="12" spans="1:9" s="20" customFormat="1" ht="13.5" thickBot="1">
      <c r="A12" s="64"/>
      <c r="B12" s="64"/>
      <c r="C12" s="75"/>
      <c r="D12" s="78"/>
      <c r="E12" s="75"/>
      <c r="F12" s="78"/>
      <c r="G12" s="98"/>
      <c r="H12" s="80"/>
      <c r="I12" s="83"/>
    </row>
    <row r="13" spans="1:9" s="20" customFormat="1" ht="14.25" thickBot="1">
      <c r="A13" s="21">
        <v>1</v>
      </c>
      <c r="B13" s="21">
        <v>2</v>
      </c>
      <c r="C13" s="22">
        <v>3</v>
      </c>
      <c r="D13" s="21">
        <v>4</v>
      </c>
      <c r="E13" s="22">
        <v>5</v>
      </c>
      <c r="F13" s="21" t="s">
        <v>0</v>
      </c>
      <c r="G13" s="23">
        <v>7</v>
      </c>
      <c r="H13" s="24" t="s">
        <v>1</v>
      </c>
      <c r="I13" s="25">
        <v>9</v>
      </c>
    </row>
    <row r="14" spans="1:9" s="20" customFormat="1" ht="12.75">
      <c r="A14" s="4">
        <v>1</v>
      </c>
      <c r="B14" s="7"/>
      <c r="C14" s="14"/>
      <c r="D14" s="17">
        <v>0</v>
      </c>
      <c r="E14" s="17">
        <v>0</v>
      </c>
      <c r="F14" s="26">
        <f>ROUND((D14*E14),2)</f>
        <v>0</v>
      </c>
      <c r="G14" s="13">
        <v>0</v>
      </c>
      <c r="H14" s="27">
        <f aca="true" t="shared" si="0" ref="H14:H22">D14*G14</f>
        <v>0</v>
      </c>
      <c r="I14" s="10"/>
    </row>
    <row r="15" spans="1:9" s="20" customFormat="1" ht="12.75">
      <c r="A15" s="5">
        <v>2</v>
      </c>
      <c r="B15" s="8"/>
      <c r="C15" s="15"/>
      <c r="D15" s="17">
        <v>0</v>
      </c>
      <c r="E15" s="17">
        <v>0</v>
      </c>
      <c r="F15" s="26">
        <f aca="true" t="shared" si="1" ref="F15:F23">ROUND((D15*E15),2)</f>
        <v>0</v>
      </c>
      <c r="G15" s="13">
        <v>0</v>
      </c>
      <c r="H15" s="28">
        <f t="shared" si="0"/>
        <v>0</v>
      </c>
      <c r="I15" s="11"/>
    </row>
    <row r="16" spans="1:9" s="20" customFormat="1" ht="12.75">
      <c r="A16" s="5">
        <v>3</v>
      </c>
      <c r="B16" s="8"/>
      <c r="C16" s="15"/>
      <c r="D16" s="17">
        <v>0</v>
      </c>
      <c r="E16" s="17">
        <v>0</v>
      </c>
      <c r="F16" s="26">
        <f t="shared" si="1"/>
        <v>0</v>
      </c>
      <c r="G16" s="13">
        <v>0</v>
      </c>
      <c r="H16" s="28">
        <f t="shared" si="0"/>
        <v>0</v>
      </c>
      <c r="I16" s="11"/>
    </row>
    <row r="17" spans="1:9" s="20" customFormat="1" ht="12.75">
      <c r="A17" s="5">
        <v>4</v>
      </c>
      <c r="B17" s="8"/>
      <c r="C17" s="15"/>
      <c r="D17" s="17">
        <v>0</v>
      </c>
      <c r="E17" s="17">
        <v>0</v>
      </c>
      <c r="F17" s="26">
        <f t="shared" si="1"/>
        <v>0</v>
      </c>
      <c r="G17" s="13">
        <v>0</v>
      </c>
      <c r="H17" s="28">
        <f t="shared" si="0"/>
        <v>0</v>
      </c>
      <c r="I17" s="11"/>
    </row>
    <row r="18" spans="1:9" s="20" customFormat="1" ht="12.75">
      <c r="A18" s="5">
        <v>5</v>
      </c>
      <c r="B18" s="8"/>
      <c r="C18" s="15"/>
      <c r="D18" s="17">
        <v>0</v>
      </c>
      <c r="E18" s="17">
        <v>0</v>
      </c>
      <c r="F18" s="26">
        <f t="shared" si="1"/>
        <v>0</v>
      </c>
      <c r="G18" s="13">
        <v>0</v>
      </c>
      <c r="H18" s="28">
        <f t="shared" si="0"/>
        <v>0</v>
      </c>
      <c r="I18" s="11"/>
    </row>
    <row r="19" spans="1:9" s="20" customFormat="1" ht="12.75">
      <c r="A19" s="5">
        <v>6</v>
      </c>
      <c r="B19" s="8"/>
      <c r="C19" s="15"/>
      <c r="D19" s="17">
        <v>0</v>
      </c>
      <c r="E19" s="17">
        <v>0</v>
      </c>
      <c r="F19" s="26">
        <f t="shared" si="1"/>
        <v>0</v>
      </c>
      <c r="G19" s="13">
        <v>0</v>
      </c>
      <c r="H19" s="28">
        <f t="shared" si="0"/>
        <v>0</v>
      </c>
      <c r="I19" s="11"/>
    </row>
    <row r="20" spans="1:9" s="20" customFormat="1" ht="12.75">
      <c r="A20" s="5">
        <v>7</v>
      </c>
      <c r="B20" s="8"/>
      <c r="C20" s="15"/>
      <c r="D20" s="17">
        <v>0</v>
      </c>
      <c r="E20" s="17">
        <v>0</v>
      </c>
      <c r="F20" s="26">
        <f t="shared" si="1"/>
        <v>0</v>
      </c>
      <c r="G20" s="13">
        <v>0</v>
      </c>
      <c r="H20" s="28">
        <f t="shared" si="0"/>
        <v>0</v>
      </c>
      <c r="I20" s="11"/>
    </row>
    <row r="21" spans="1:9" s="20" customFormat="1" ht="12.75">
      <c r="A21" s="5">
        <v>8</v>
      </c>
      <c r="B21" s="8"/>
      <c r="C21" s="15"/>
      <c r="D21" s="17">
        <v>0</v>
      </c>
      <c r="E21" s="17">
        <v>0</v>
      </c>
      <c r="F21" s="26">
        <f t="shared" si="1"/>
        <v>0</v>
      </c>
      <c r="G21" s="13">
        <v>0</v>
      </c>
      <c r="H21" s="28">
        <f t="shared" si="0"/>
        <v>0</v>
      </c>
      <c r="I21" s="11"/>
    </row>
    <row r="22" spans="1:9" s="20" customFormat="1" ht="12.75">
      <c r="A22" s="5">
        <v>9</v>
      </c>
      <c r="B22" s="8"/>
      <c r="C22" s="15"/>
      <c r="D22" s="17">
        <v>0</v>
      </c>
      <c r="E22" s="17">
        <v>0</v>
      </c>
      <c r="F22" s="26">
        <f t="shared" si="1"/>
        <v>0</v>
      </c>
      <c r="G22" s="13">
        <v>0</v>
      </c>
      <c r="H22" s="28">
        <f t="shared" si="0"/>
        <v>0</v>
      </c>
      <c r="I22" s="11"/>
    </row>
    <row r="23" spans="1:9" s="20" customFormat="1" ht="13.5" thickBot="1">
      <c r="A23" s="6">
        <v>10</v>
      </c>
      <c r="B23" s="9"/>
      <c r="C23" s="16"/>
      <c r="D23" s="17">
        <v>0</v>
      </c>
      <c r="E23" s="17">
        <v>0</v>
      </c>
      <c r="F23" s="26">
        <f t="shared" si="1"/>
        <v>0</v>
      </c>
      <c r="G23" s="13">
        <v>0</v>
      </c>
      <c r="H23" s="29">
        <v>0</v>
      </c>
      <c r="I23" s="12"/>
    </row>
    <row r="24" spans="1:11" s="20" customFormat="1" ht="30.75" customHeight="1" thickBot="1">
      <c r="A24" s="91"/>
      <c r="B24" s="92"/>
      <c r="C24" s="88" t="s">
        <v>32</v>
      </c>
      <c r="D24" s="89"/>
      <c r="E24" s="90"/>
      <c r="F24" s="30">
        <f>SUM(F14:F23)</f>
        <v>0</v>
      </c>
      <c r="G24" s="31" t="s">
        <v>3</v>
      </c>
      <c r="H24" s="32">
        <f>SUM(H14:H23)</f>
        <v>0</v>
      </c>
      <c r="I24" s="33"/>
      <c r="K24" s="34"/>
    </row>
    <row r="25" spans="1:9" s="20" customFormat="1" ht="33" customHeight="1" thickBot="1">
      <c r="A25" s="93"/>
      <c r="B25" s="94"/>
      <c r="C25" s="67" t="s">
        <v>16</v>
      </c>
      <c r="D25" s="68"/>
      <c r="E25" s="69"/>
      <c r="F25" s="43">
        <f>ROUND((F24*10%),2)</f>
        <v>0</v>
      </c>
      <c r="G25" s="56"/>
      <c r="H25" s="56"/>
      <c r="I25" s="57"/>
    </row>
    <row r="26" spans="1:9" s="20" customFormat="1" ht="22.5" customHeight="1" thickBot="1">
      <c r="A26" s="93"/>
      <c r="B26" s="94"/>
      <c r="C26" s="103" t="s">
        <v>11</v>
      </c>
      <c r="D26" s="104"/>
      <c r="E26" s="105"/>
      <c r="F26" s="43">
        <f>ROUND(((F25+F24)*10%),2)</f>
        <v>0</v>
      </c>
      <c r="G26" s="58"/>
      <c r="H26" s="58"/>
      <c r="I26" s="59"/>
    </row>
    <row r="27" spans="1:9" s="20" customFormat="1" ht="20.25" customHeight="1" thickBot="1">
      <c r="A27" s="93"/>
      <c r="B27" s="94"/>
      <c r="C27" s="84"/>
      <c r="D27" s="85"/>
      <c r="E27" s="45" t="s">
        <v>12</v>
      </c>
      <c r="F27" s="43">
        <f>F24+F25+F26</f>
        <v>0</v>
      </c>
      <c r="G27" s="58"/>
      <c r="H27" s="58"/>
      <c r="I27" s="59"/>
    </row>
    <row r="28" spans="1:9" s="20" customFormat="1" ht="22.5" customHeight="1" thickBot="1">
      <c r="A28" s="93"/>
      <c r="B28" s="94"/>
      <c r="C28" s="86"/>
      <c r="D28" s="87"/>
      <c r="E28" s="46" t="s">
        <v>13</v>
      </c>
      <c r="F28" s="44">
        <f>ROUND((F27*20%),2)</f>
        <v>0</v>
      </c>
      <c r="G28" s="58"/>
      <c r="H28" s="58"/>
      <c r="I28" s="59"/>
    </row>
    <row r="29" spans="1:9" s="20" customFormat="1" ht="21" customHeight="1" thickBot="1">
      <c r="A29" s="95"/>
      <c r="B29" s="96"/>
      <c r="C29" s="103" t="s">
        <v>21</v>
      </c>
      <c r="D29" s="106"/>
      <c r="E29" s="107"/>
      <c r="F29" s="47">
        <f>SUM(F27:F28)</f>
        <v>0</v>
      </c>
      <c r="G29" s="60"/>
      <c r="H29" s="60"/>
      <c r="I29" s="61"/>
    </row>
    <row r="30" spans="6:8" s="1" customFormat="1" ht="13.5" thickBot="1">
      <c r="F30" s="35"/>
      <c r="G30" s="36"/>
      <c r="H30" s="36"/>
    </row>
    <row r="31" spans="7:8" s="1" customFormat="1" ht="13.5" customHeight="1" thickBot="1">
      <c r="G31" s="37" t="s">
        <v>10</v>
      </c>
      <c r="H31" s="53" t="e">
        <f>ROUND(H24/F24,4)</f>
        <v>#DIV/0!</v>
      </c>
    </row>
    <row r="32" spans="2:8" s="1" customFormat="1" ht="13.5" customHeight="1">
      <c r="B32" s="48"/>
      <c r="G32" s="38"/>
      <c r="H32" s="39"/>
    </row>
    <row r="33" spans="1:9" s="1" customFormat="1" ht="47.25" customHeight="1">
      <c r="A33" s="109" t="s">
        <v>22</v>
      </c>
      <c r="B33" s="109"/>
      <c r="C33" s="109"/>
      <c r="D33" s="109"/>
      <c r="E33" s="109"/>
      <c r="F33" s="109"/>
      <c r="G33" s="109"/>
      <c r="H33" s="109"/>
      <c r="I33" s="109"/>
    </row>
    <row r="34" spans="7:8" s="1" customFormat="1" ht="13.5" customHeight="1">
      <c r="G34" s="38"/>
      <c r="H34" s="39"/>
    </row>
    <row r="35" spans="1:9" s="1" customFormat="1" ht="27.75" customHeight="1">
      <c r="A35" s="71" t="s">
        <v>23</v>
      </c>
      <c r="B35" s="71"/>
      <c r="C35" s="71"/>
      <c r="D35" s="71"/>
      <c r="E35" s="71"/>
      <c r="F35" s="71"/>
      <c r="G35" s="71"/>
      <c r="H35" s="71"/>
      <c r="I35" s="71"/>
    </row>
    <row r="36" spans="1:9" s="1" customFormat="1" ht="12.75" customHeight="1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" customFormat="1" ht="12.75">
      <c r="A37" s="49" t="s">
        <v>24</v>
      </c>
      <c r="C37" s="49"/>
      <c r="D37" s="40"/>
      <c r="E37" s="101" t="s">
        <v>15</v>
      </c>
      <c r="F37" s="100"/>
      <c r="G37" s="100"/>
      <c r="H37" s="100"/>
      <c r="I37" s="100"/>
    </row>
    <row r="38" spans="2:9" s="1" customFormat="1" ht="12.75">
      <c r="B38" s="50" t="s">
        <v>26</v>
      </c>
      <c r="D38" s="40"/>
      <c r="E38" s="102" t="s">
        <v>27</v>
      </c>
      <c r="F38" s="102"/>
      <c r="G38" s="102"/>
      <c r="H38" s="102"/>
      <c r="I38" s="102"/>
    </row>
    <row r="39" spans="3:9" s="1" customFormat="1" ht="12.75" customHeight="1">
      <c r="C39" s="40"/>
      <c r="D39" s="40"/>
      <c r="E39" s="50" t="s">
        <v>28</v>
      </c>
      <c r="F39" s="50"/>
      <c r="G39" s="50"/>
      <c r="H39" s="50"/>
      <c r="I39" s="50"/>
    </row>
    <row r="40" spans="1:9" s="1" customFormat="1" ht="12.75">
      <c r="A40" s="51" t="s">
        <v>29</v>
      </c>
      <c r="C40" s="40"/>
      <c r="D40" s="40"/>
      <c r="E40" s="100"/>
      <c r="F40" s="100"/>
      <c r="G40" s="100"/>
      <c r="H40" s="100"/>
      <c r="I40" s="100"/>
    </row>
    <row r="41" spans="2:9" s="1" customFormat="1" ht="12.75">
      <c r="B41" s="52" t="s">
        <v>25</v>
      </c>
      <c r="C41" s="40"/>
      <c r="D41" s="40"/>
      <c r="E41" s="100"/>
      <c r="F41" s="100"/>
      <c r="G41" s="100"/>
      <c r="H41" s="100"/>
      <c r="I41" s="100"/>
    </row>
    <row r="42" spans="1:9" ht="12.75">
      <c r="A42" s="41"/>
      <c r="B42" s="41"/>
      <c r="C42" s="41"/>
      <c r="D42" s="41"/>
      <c r="E42" s="41"/>
      <c r="F42" s="41"/>
      <c r="G42" s="41"/>
      <c r="H42" s="41"/>
      <c r="I42" s="41"/>
    </row>
    <row r="43" spans="1:9" ht="12.75">
      <c r="A43" s="41"/>
      <c r="B43" s="41"/>
      <c r="C43" s="41"/>
      <c r="D43" s="41"/>
      <c r="E43" s="41"/>
      <c r="F43" s="41"/>
      <c r="G43" s="41"/>
      <c r="H43" s="41"/>
      <c r="I43" s="41"/>
    </row>
    <row r="49" spans="1:2" ht="12.75">
      <c r="A49" s="71"/>
      <c r="B49" s="71"/>
    </row>
    <row r="50" spans="1:2" ht="12.75">
      <c r="A50" s="19"/>
      <c r="B50" s="19"/>
    </row>
    <row r="51" spans="1:2" ht="12.75">
      <c r="A51" s="40"/>
      <c r="B51" s="40"/>
    </row>
    <row r="52" spans="1:2" ht="12.75">
      <c r="A52" s="108"/>
      <c r="B52" s="108"/>
    </row>
    <row r="53" spans="1:2" ht="12.75">
      <c r="A53" s="99"/>
      <c r="B53" s="99"/>
    </row>
  </sheetData>
  <sheetProtection password="CCF7" sheet="1" formatCells="0" formatColumns="0" formatRows="0" insertRows="0" deleteRows="0"/>
  <mergeCells count="33">
    <mergeCell ref="A53:B53"/>
    <mergeCell ref="E40:I40"/>
    <mergeCell ref="A49:B49"/>
    <mergeCell ref="E37:I37"/>
    <mergeCell ref="E38:I38"/>
    <mergeCell ref="C26:E26"/>
    <mergeCell ref="C29:E29"/>
    <mergeCell ref="A52:B52"/>
    <mergeCell ref="E41:I41"/>
    <mergeCell ref="A33:I33"/>
    <mergeCell ref="A35:I35"/>
    <mergeCell ref="C27:D28"/>
    <mergeCell ref="C24:E24"/>
    <mergeCell ref="A24:B29"/>
    <mergeCell ref="C10:C12"/>
    <mergeCell ref="A10:A12"/>
    <mergeCell ref="G11:G12"/>
    <mergeCell ref="A1:I1"/>
    <mergeCell ref="A3:I3"/>
    <mergeCell ref="A4:I4"/>
    <mergeCell ref="A5:I5"/>
    <mergeCell ref="A7:I7"/>
    <mergeCell ref="E10:E12"/>
    <mergeCell ref="D10:D12"/>
    <mergeCell ref="F10:F12"/>
    <mergeCell ref="H11:H12"/>
    <mergeCell ref="I10:I12"/>
    <mergeCell ref="A8:I8"/>
    <mergeCell ref="A9:I9"/>
    <mergeCell ref="G25:I29"/>
    <mergeCell ref="B10:B12"/>
    <mergeCell ref="G10:H10"/>
    <mergeCell ref="C25:E25"/>
  </mergeCells>
  <printOptions/>
  <pageMargins left="0.3937007874015748" right="0.1968503937007874" top="0.1968503937007874" bottom="0.1968503937007874" header="0.15748031496062992" footer="0.15748031496062992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Valeria Boteva</cp:lastModifiedBy>
  <cp:lastPrinted>2017-09-14T11:44:01Z</cp:lastPrinted>
  <dcterms:created xsi:type="dcterms:W3CDTF">2001-05-19T09:30:10Z</dcterms:created>
  <dcterms:modified xsi:type="dcterms:W3CDTF">2017-09-14T11:44:25Z</dcterms:modified>
  <cp:category/>
  <cp:version/>
  <cp:contentType/>
  <cp:contentStatus/>
</cp:coreProperties>
</file>